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CASA CULTIRA 2DO INFORME\INFORMACION PRESUPUESTAL\"/>
    </mc:Choice>
  </mc:AlternateContent>
  <xr:revisionPtr revIDLastSave="0" documentId="13_ncr:1_{29833D2F-F4E5-4A23-9577-B170343AD887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4" l="1"/>
  <c r="E50" i="4"/>
  <c r="C50" i="4"/>
  <c r="D48" i="4"/>
  <c r="G48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0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0" i="4"/>
  <c r="D29" i="4"/>
  <c r="D50" i="4"/>
  <c r="G15" i="4"/>
  <c r="D15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<sst xmlns="http://schemas.openxmlformats.org/spreadsheetml/2006/main" count="57" uniqueCount="35">
  <si>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</si>
  <si>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</si>
  <si>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</si>
  <si>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</si>
  <si>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</si>
  <si>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</si>
  <si>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</si>
  <si>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</si>
  <si>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</si>
  <si>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</si>
  <si>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</si>
  <si>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</si>
  <si>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</si>
  <si>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</si>
  <si>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</si>
  <si>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</si>
  <si>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</si>
  <si>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</si>
  <si>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</si>
  <si>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</si>
  <si>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</si>
  <si>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</si>
  <si>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</si>
  <si>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</si>
  <si>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</si>
  <si>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</si>
  <si>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</si>
  <si>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</si>
  <si>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</si>
  <si>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</si>
  <si>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</si>
  <si>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</si>
  <si>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30 de Junio de 2024</t>
  </si>
  <si>
    <t>Casa de la Cultura Fray Nicolás P. Navarrete del Municipio de Santiago Maravatío, Guanajuato.
Estado Analítico del Ejercicio del Presupuesto de Egresos
Clasificación Administrativa (Poderes)
Del 1 de Enero al 30 de Junio de 2024</t>
  </si>
  <si>
    <t>Casa de la Cultura Fray Nicolás P. Navarrete del Municipio de Santiago Maravatío, Guanajuato.
Estado Analítico del Ejercicio del Presupuesto de Egresos
Clasificación Administrativa (Sector Paraestatal)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</si>
</sst>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4" fontId="2" fillId="0" borderId="9" xfId="9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tabSelected="1" workbookViewId="0">
      <selection activeCell="A58" sqref="A5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0" t="s">
        <v>32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7" t="s">
        <v>20</v>
      </c>
    </row>
    <row r="4" spans="1:7" ht="24.95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28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31</v>
      </c>
      <c r="B7" s="4">
        <v>2113754</v>
      </c>
      <c r="C7" s="4">
        <v>0</v>
      </c>
      <c r="D7" s="4">
        <f>B7+C7</f>
        <v>2113754</v>
      </c>
      <c r="E7" s="4">
        <v>896734.38</v>
      </c>
      <c r="F7" s="4">
        <v>896734.38</v>
      </c>
      <c r="G7" s="4">
        <f>D7-E7</f>
        <v>1217019.6200000001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29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2113754</v>
      </c>
      <c r="C15" s="7">
        <f t="shared" si="2"/>
        <v>0</v>
      </c>
      <c r="D15" s="7">
        <f t="shared" si="2"/>
        <v>2113754</v>
      </c>
      <c r="E15" s="7">
        <f t="shared" si="2"/>
        <v>896734.38</v>
      </c>
      <c r="F15" s="7">
        <f t="shared" si="2"/>
        <v>896734.38</v>
      </c>
      <c r="G15" s="7">
        <f t="shared" si="2"/>
        <v>1217019.6200000001</v>
      </c>
    </row>
    <row r="17" spans="1:7" ht="45" x14ac:dyDescent="0.2">
      <c r="A17" s="24" t="s">
        <v>33</v>
      </c>
    </row>
    <row r="18" spans="1:7" ht="45" customHeight="1" x14ac:dyDescent="0.2">
      <c r="A18" s="30" t="s">
        <v>25</v>
      </c>
      <c r="B18" s="31"/>
      <c r="C18" s="31"/>
      <c r="D18" s="31"/>
      <c r="E18" s="31"/>
      <c r="F18" s="31"/>
      <c r="G18" s="32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29" t="s">
        <v>21</v>
      </c>
      <c r="C20" s="25"/>
      <c r="D20" s="25"/>
      <c r="E20" s="25"/>
      <c r="F20" s="26"/>
      <c r="G20" s="27" t="s">
        <v>20</v>
      </c>
    </row>
    <row r="21" spans="1:7" ht="22.5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8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28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1" spans="1:7" ht="45" x14ac:dyDescent="0.2">
      <c r="A31" s="24" t="s">
        <v>34</v>
      </c>
    </row>
    <row r="32" spans="1:7" ht="45" customHeight="1" x14ac:dyDescent="0.2">
      <c r="A32" s="29" t="s">
        <v>26</v>
      </c>
      <c r="B32" s="25"/>
      <c r="C32" s="25"/>
      <c r="D32" s="25"/>
      <c r="E32" s="25"/>
      <c r="F32" s="25"/>
      <c r="G32" s="26"/>
    </row>
    <row r="33" spans="1:7" x14ac:dyDescent="0.2">
      <c r="A33" s="17"/>
      <c r="B33" s="29" t="s">
        <v>21</v>
      </c>
      <c r="C33" s="25"/>
      <c r="D33" s="25"/>
      <c r="E33" s="25"/>
      <c r="F33" s="26"/>
      <c r="G33" s="27" t="s">
        <v>20</v>
      </c>
    </row>
    <row r="34" spans="1:7" ht="22.5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28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2113754</v>
      </c>
      <c r="C37" s="4">
        <v>0</v>
      </c>
      <c r="D37" s="4">
        <f t="shared" ref="D37:D48" si="6">B37+C37</f>
        <v>2113754</v>
      </c>
      <c r="E37" s="4">
        <v>896734.38</v>
      </c>
      <c r="F37" s="4">
        <v>896734.38</v>
      </c>
      <c r="G37" s="4">
        <f t="shared" ref="G37:G48" si="7">D37-E37</f>
        <v>1217019.6200000001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2.5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30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 t="s">
        <v>6</v>
      </c>
      <c r="B48" s="4">
        <v>0</v>
      </c>
      <c r="C48" s="4">
        <v>0</v>
      </c>
      <c r="D48" s="4">
        <f t="shared" si="6"/>
        <v>0</v>
      </c>
      <c r="E48" s="4">
        <v>0</v>
      </c>
      <c r="F48" s="4">
        <v>0</v>
      </c>
      <c r="G48" s="4">
        <f t="shared" si="7"/>
        <v>0</v>
      </c>
    </row>
    <row r="49" spans="1:7" x14ac:dyDescent="0.2">
      <c r="A49" s="11"/>
      <c r="B49" s="4"/>
      <c r="C49" s="4"/>
      <c r="D49" s="4"/>
      <c r="E49" s="4"/>
      <c r="F49" s="4"/>
      <c r="G49" s="4"/>
    </row>
    <row r="50" spans="1:7" x14ac:dyDescent="0.2">
      <c r="A50" s="6" t="s">
        <v>14</v>
      </c>
      <c r="B50" s="7">
        <f t="shared" ref="B50:G50" si="8">SUM(B37:B48)</f>
        <v>2113754</v>
      </c>
      <c r="C50" s="7">
        <f t="shared" si="8"/>
        <v>0</v>
      </c>
      <c r="D50" s="7">
        <f t="shared" si="8"/>
        <v>2113754</v>
      </c>
      <c r="E50" s="7">
        <f t="shared" si="8"/>
        <v>896734.38</v>
      </c>
      <c r="F50" s="7">
        <f t="shared" si="8"/>
        <v>896734.38</v>
      </c>
      <c r="G50" s="7">
        <f t="shared" si="8"/>
        <v>1217019.6200000001</v>
      </c>
    </row>
    <row r="52" spans="1:7" x14ac:dyDescent="0.2">
      <c r="A52" s="1" t="s">
        <v>27</v>
      </c>
    </row>
  </sheetData>
  <sheetProtection formatCells="0" formatColumns="0" formatRows="0" insertRows="0" deleteRows="0" autoFilter="0"/>
  <mergeCells count="8">
    <mergeCell ref="G3:G4"/>
    <mergeCell ref="A1:G1"/>
    <mergeCell ref="A18:G18"/>
    <mergeCell ref="B33:F33"/>
    <mergeCell ref="G33:G34"/>
    <mergeCell ref="B20:F20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2024-08-02T16:54:18Z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