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2do Trimestre\CASA CULTIRA 2DO INFORME\INFORMACION PRESUPUESTAL\"/>
    </mc:Choice>
  </mc:AlternateContent>
  <xr:revisionPtr revIDLastSave="0" documentId="13_ncr:1_{29833D2F-F4E5-4A23-9577-B170343AD887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4" l="1"/>
  <c r="E50" i="4"/>
  <c r="C50" i="4"/>
  <c r="D48" i="4"/>
  <c r="G48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0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0" i="4"/>
  <c r="D29" i="4"/>
  <c r="D50" i="4"/>
  <c r="G15" i="4"/>
  <c r="D15" i="4"/>
</calcChain>
</file>

<file path=xl/sharedStrings.xml><?xml version="1.0" encoding="utf-8"?>
<sst xmlns="http://schemas.openxmlformats.org/spreadsheetml/2006/main" count="57" uniqueCount="35">
  <si>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</si>
  <si>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</si>
  <si>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</si>
  <si>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</si>
  <si>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</si>
  <si>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</si>
  <si>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</si>
  <si>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</si>
  <si>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</si>
  <si>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</si>
  <si>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</si>
  <si>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</si>
  <si>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</si>
  <si>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</si>
  <si>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</si>
  <si>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</si>
  <si>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</si>
  <si>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</si>
  <si>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</si>
  <si>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</si>
  <si>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</si>
  <si>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</si>
  <si>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</si>
  <si>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</si>
  <si>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</si>
  <si>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</si>
  <si>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</si>
  <si>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</si>
  <si>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</si>
  <si>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</si>
  <si>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</si>
  <si>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31120M36C010100 GERENCIA ADMINISTRATIVA</t>
  </si>
  <si>
    <t>Casa de la Cultura Fray Nicolás P. Navarrete del Municipio de Santiago Maravatío, Guanajuato.
Estado Analítico del Ejercicio del Presupuesto de Egresos
Clasificación Administrativa
Del 1 de Enero al 30 de Junio de 2024</t>
  </si>
  <si>
    <t>Casa de la Cultura Fray Nicolás P. Navarrete del Municipio de Santiago Maravatío, Guanajuato.
Estado Analítico del Ejercicio del Presupuesto de Egresos
Clasificación Administrativa (Poderes)
Del 1 de Enero al 30 de Junio de 2024</t>
  </si>
  <si>
    <t>Casa de la Cultura Fray Nicolás P. Navarrete del Municipio de Santiago Maravatío, Guanajuato.
Estado Analítico del Ejercicio del Presupuesto de Egresos
Clasificación Administrativa (Sector Paraestatal)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</si>
</sst>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9" xfId="9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/>
      <protection locked="0"/>
    </xf>
    <xf numFmtId="4" fontId="6" fillId="0" borderId="5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Fill="1" applyBorder="1" applyAlignment="1">
      <alignment vertical="center"/>
    </xf>
    <xf numFmtId="0" fontId="6" fillId="0" borderId="11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2"/>
  <sheetViews>
    <sheetView showGridLines="0" tabSelected="1" workbookViewId="0">
      <selection activeCell="A58" sqref="A5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0" t="s">
        <v>32</v>
      </c>
      <c r="B1" s="31"/>
      <c r="C1" s="31"/>
      <c r="D1" s="31"/>
      <c r="E1" s="31"/>
      <c r="F1" s="31"/>
      <c r="G1" s="32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21</v>
      </c>
      <c r="E3" s="15"/>
      <c r="F3" s="16"/>
      <c r="G3" s="27" t="s">
        <v>20</v>
      </c>
    </row>
    <row r="4" spans="1:7" ht="24.95" customHeight="1" x14ac:dyDescent="0.2">
      <c r="A4" s="13" t="s">
        <v>15</v>
      </c>
      <c r="B4" s="2" t="s">
        <v>16</v>
      </c>
      <c r="C4" s="2" t="s">
        <v>22</v>
      </c>
      <c r="D4" s="2" t="s">
        <v>17</v>
      </c>
      <c r="E4" s="2" t="s">
        <v>18</v>
      </c>
      <c r="F4" s="2" t="s">
        <v>19</v>
      </c>
      <c r="G4" s="28"/>
    </row>
    <row r="5" spans="1:7" x14ac:dyDescent="0.2">
      <c r="A5" s="18"/>
      <c r="B5" s="3">
        <v>1</v>
      </c>
      <c r="C5" s="3">
        <v>2</v>
      </c>
      <c r="D5" s="3" t="s">
        <v>23</v>
      </c>
      <c r="E5" s="3">
        <v>4</v>
      </c>
      <c r="F5" s="3">
        <v>5</v>
      </c>
      <c r="G5" s="3" t="s">
        <v>24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31</v>
      </c>
      <c r="B7" s="4">
        <v>2113754</v>
      </c>
      <c r="C7" s="4">
        <v>0</v>
      </c>
      <c r="D7" s="4">
        <f>B7+C7</f>
        <v>2113754</v>
      </c>
      <c r="E7" s="4">
        <v>896734.38</v>
      </c>
      <c r="F7" s="4">
        <v>896734.38</v>
      </c>
      <c r="G7" s="4">
        <f>D7-E7</f>
        <v>1217019.6200000001</v>
      </c>
    </row>
    <row r="8" spans="1:7" x14ac:dyDescent="0.2">
      <c r="A8" s="9" t="s">
        <v>9</v>
      </c>
      <c r="B8" s="4">
        <v>0</v>
      </c>
      <c r="C8" s="4">
        <v>0</v>
      </c>
      <c r="D8" s="4">
        <f t="shared" ref="D8:D13" si="0">B8+C8</f>
        <v>0</v>
      </c>
      <c r="E8" s="4">
        <v>0</v>
      </c>
      <c r="F8" s="4">
        <v>0</v>
      </c>
      <c r="G8" s="4">
        <f t="shared" ref="G8:G13" si="1">D8-E8</f>
        <v>0</v>
      </c>
    </row>
    <row r="9" spans="1:7" x14ac:dyDescent="0.2">
      <c r="A9" s="9" t="s">
        <v>10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11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29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12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 t="s">
        <v>13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9"/>
      <c r="B14" s="4"/>
      <c r="C14" s="4"/>
      <c r="D14" s="4"/>
      <c r="E14" s="4"/>
      <c r="F14" s="4"/>
      <c r="G14" s="4"/>
    </row>
    <row r="15" spans="1:7" x14ac:dyDescent="0.2">
      <c r="A15" s="6" t="s">
        <v>14</v>
      </c>
      <c r="B15" s="7">
        <f t="shared" ref="B15:G15" si="2">SUM(B7:B14)</f>
        <v>2113754</v>
      </c>
      <c r="C15" s="7">
        <f t="shared" si="2"/>
        <v>0</v>
      </c>
      <c r="D15" s="7">
        <f t="shared" si="2"/>
        <v>2113754</v>
      </c>
      <c r="E15" s="7">
        <f t="shared" si="2"/>
        <v>896734.38</v>
      </c>
      <c r="F15" s="7">
        <f t="shared" si="2"/>
        <v>896734.38</v>
      </c>
      <c r="G15" s="7">
        <f t="shared" si="2"/>
        <v>1217019.6200000001</v>
      </c>
    </row>
    <row r="17" spans="1:7" ht="45" x14ac:dyDescent="0.2">
      <c r="A17" s="24" t="s">
        <v>33</v>
      </c>
    </row>
    <row r="18" spans="1:7" ht="45" customHeight="1" x14ac:dyDescent="0.2">
      <c r="A18" s="30" t="s">
        <v>25</v>
      </c>
      <c r="B18" s="31"/>
      <c r="C18" s="31"/>
      <c r="D18" s="31"/>
      <c r="E18" s="31"/>
      <c r="F18" s="31"/>
      <c r="G18" s="32"/>
    </row>
    <row r="19" spans="1:7" ht="15" customHeight="1" x14ac:dyDescent="0.2">
      <c r="A19" s="22"/>
      <c r="B19" s="21"/>
      <c r="C19" s="21"/>
      <c r="D19" s="21"/>
      <c r="E19" s="21"/>
      <c r="F19" s="21"/>
      <c r="G19" s="23"/>
    </row>
    <row r="20" spans="1:7" x14ac:dyDescent="0.2">
      <c r="A20" s="17"/>
      <c r="B20" s="29" t="s">
        <v>21</v>
      </c>
      <c r="C20" s="25"/>
      <c r="D20" s="25"/>
      <c r="E20" s="25"/>
      <c r="F20" s="26"/>
      <c r="G20" s="27" t="s">
        <v>20</v>
      </c>
    </row>
    <row r="21" spans="1:7" ht="22.5" x14ac:dyDescent="0.2">
      <c r="A21" s="13" t="s">
        <v>15</v>
      </c>
      <c r="B21" s="2" t="s">
        <v>16</v>
      </c>
      <c r="C21" s="2" t="s">
        <v>22</v>
      </c>
      <c r="D21" s="2" t="s">
        <v>17</v>
      </c>
      <c r="E21" s="2" t="s">
        <v>18</v>
      </c>
      <c r="F21" s="2" t="s">
        <v>19</v>
      </c>
      <c r="G21" s="28"/>
    </row>
    <row r="22" spans="1:7" x14ac:dyDescent="0.2">
      <c r="A22" s="18"/>
      <c r="B22" s="3">
        <v>1</v>
      </c>
      <c r="C22" s="3">
        <v>2</v>
      </c>
      <c r="D22" s="3" t="s">
        <v>23</v>
      </c>
      <c r="E22" s="3">
        <v>4</v>
      </c>
      <c r="F22" s="3">
        <v>5</v>
      </c>
      <c r="G22" s="3" t="s">
        <v>24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0" t="s">
        <v>0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10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10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10" t="s">
        <v>28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10"/>
      <c r="B28" s="4"/>
      <c r="C28" s="4"/>
      <c r="D28" s="4"/>
      <c r="E28" s="4"/>
      <c r="F28" s="4"/>
      <c r="G28" s="4"/>
    </row>
    <row r="29" spans="1:7" x14ac:dyDescent="0.2">
      <c r="A29" s="6" t="s">
        <v>14</v>
      </c>
      <c r="B29" s="7">
        <f t="shared" ref="B29:G29" si="5">SUM(B24:B27)</f>
        <v>0</v>
      </c>
      <c r="C29" s="7">
        <f t="shared" si="5"/>
        <v>0</v>
      </c>
      <c r="D29" s="7">
        <f t="shared" si="5"/>
        <v>0</v>
      </c>
      <c r="E29" s="7">
        <f t="shared" si="5"/>
        <v>0</v>
      </c>
      <c r="F29" s="7">
        <f t="shared" si="5"/>
        <v>0</v>
      </c>
      <c r="G29" s="7">
        <f t="shared" si="5"/>
        <v>0</v>
      </c>
    </row>
    <row r="31" spans="1:7" ht="45" x14ac:dyDescent="0.2">
      <c r="A31" s="24" t="s">
        <v>34</v>
      </c>
    </row>
    <row r="32" spans="1:7" ht="45" customHeight="1" x14ac:dyDescent="0.2">
      <c r="A32" s="29" t="s">
        <v>26</v>
      </c>
      <c r="B32" s="25"/>
      <c r="C32" s="25"/>
      <c r="D32" s="25"/>
      <c r="E32" s="25"/>
      <c r="F32" s="25"/>
      <c r="G32" s="26"/>
    </row>
    <row r="33" spans="1:7" x14ac:dyDescent="0.2">
      <c r="A33" s="17"/>
      <c r="B33" s="29" t="s">
        <v>21</v>
      </c>
      <c r="C33" s="25"/>
      <c r="D33" s="25"/>
      <c r="E33" s="25"/>
      <c r="F33" s="26"/>
      <c r="G33" s="27" t="s">
        <v>20</v>
      </c>
    </row>
    <row r="34" spans="1:7" ht="22.5" x14ac:dyDescent="0.2">
      <c r="A34" s="13" t="s">
        <v>15</v>
      </c>
      <c r="B34" s="2" t="s">
        <v>16</v>
      </c>
      <c r="C34" s="2" t="s">
        <v>22</v>
      </c>
      <c r="D34" s="2" t="s">
        <v>17</v>
      </c>
      <c r="E34" s="2" t="s">
        <v>18</v>
      </c>
      <c r="F34" s="2" t="s">
        <v>19</v>
      </c>
      <c r="G34" s="28"/>
    </row>
    <row r="35" spans="1:7" x14ac:dyDescent="0.2">
      <c r="A35" s="18"/>
      <c r="B35" s="3">
        <v>1</v>
      </c>
      <c r="C35" s="3">
        <v>2</v>
      </c>
      <c r="D35" s="3" t="s">
        <v>23</v>
      </c>
      <c r="E35" s="3">
        <v>4</v>
      </c>
      <c r="F35" s="3">
        <v>5</v>
      </c>
      <c r="G35" s="3" t="s">
        <v>24</v>
      </c>
    </row>
    <row r="36" spans="1:7" x14ac:dyDescent="0.2">
      <c r="A36" s="19"/>
      <c r="B36" s="20"/>
      <c r="C36" s="20"/>
      <c r="D36" s="20"/>
      <c r="E36" s="20"/>
      <c r="F36" s="20"/>
      <c r="G36" s="20"/>
    </row>
    <row r="37" spans="1:7" x14ac:dyDescent="0.2">
      <c r="A37" s="11" t="s">
        <v>4</v>
      </c>
      <c r="B37" s="4">
        <v>2113754</v>
      </c>
      <c r="C37" s="4">
        <v>0</v>
      </c>
      <c r="D37" s="4">
        <f t="shared" ref="D37:D48" si="6">B37+C37</f>
        <v>2113754</v>
      </c>
      <c r="E37" s="4">
        <v>896734.38</v>
      </c>
      <c r="F37" s="4">
        <v>896734.38</v>
      </c>
      <c r="G37" s="4">
        <f t="shared" ref="G37:G48" si="7">D37-E37</f>
        <v>1217019.6200000001</v>
      </c>
    </row>
    <row r="38" spans="1:7" x14ac:dyDescent="0.2">
      <c r="A38" s="11"/>
      <c r="B38" s="4"/>
      <c r="C38" s="4"/>
      <c r="D38" s="4"/>
      <c r="E38" s="4"/>
      <c r="F38" s="4"/>
      <c r="G38" s="4"/>
    </row>
    <row r="39" spans="1:7" x14ac:dyDescent="0.2">
      <c r="A39" s="11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/>
      <c r="B40" s="4"/>
      <c r="C40" s="4"/>
      <c r="D40" s="4"/>
      <c r="E40" s="4"/>
      <c r="F40" s="4"/>
      <c r="G40" s="4"/>
    </row>
    <row r="41" spans="1:7" x14ac:dyDescent="0.2">
      <c r="A41" s="11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11"/>
      <c r="B42" s="4"/>
      <c r="C42" s="4"/>
      <c r="D42" s="4"/>
      <c r="E42" s="4"/>
      <c r="F42" s="4"/>
      <c r="G42" s="4"/>
    </row>
    <row r="43" spans="1:7" x14ac:dyDescent="0.2">
      <c r="A43" s="11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11"/>
      <c r="B44" s="4"/>
      <c r="C44" s="4"/>
      <c r="D44" s="4"/>
      <c r="E44" s="4"/>
      <c r="F44" s="4"/>
      <c r="G44" s="4"/>
    </row>
    <row r="45" spans="1:7" ht="22.5" x14ac:dyDescent="0.2">
      <c r="A45" s="11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11"/>
      <c r="B46" s="4"/>
      <c r="C46" s="4"/>
      <c r="D46" s="4"/>
      <c r="E46" s="4"/>
      <c r="F46" s="4"/>
      <c r="G46" s="4"/>
    </row>
    <row r="47" spans="1:7" x14ac:dyDescent="0.2">
      <c r="A47" s="11" t="s">
        <v>30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11" t="s">
        <v>6</v>
      </c>
      <c r="B48" s="4">
        <v>0</v>
      </c>
      <c r="C48" s="4">
        <v>0</v>
      </c>
      <c r="D48" s="4">
        <f t="shared" si="6"/>
        <v>0</v>
      </c>
      <c r="E48" s="4">
        <v>0</v>
      </c>
      <c r="F48" s="4">
        <v>0</v>
      </c>
      <c r="G48" s="4">
        <f t="shared" si="7"/>
        <v>0</v>
      </c>
    </row>
    <row r="49" spans="1:7" x14ac:dyDescent="0.2">
      <c r="A49" s="11"/>
      <c r="B49" s="4"/>
      <c r="C49" s="4"/>
      <c r="D49" s="4"/>
      <c r="E49" s="4"/>
      <c r="F49" s="4"/>
      <c r="G49" s="4"/>
    </row>
    <row r="50" spans="1:7" x14ac:dyDescent="0.2">
      <c r="A50" s="6" t="s">
        <v>14</v>
      </c>
      <c r="B50" s="7">
        <f t="shared" ref="B50:G50" si="8">SUM(B37:B48)</f>
        <v>2113754</v>
      </c>
      <c r="C50" s="7">
        <f t="shared" si="8"/>
        <v>0</v>
      </c>
      <c r="D50" s="7">
        <f t="shared" si="8"/>
        <v>2113754</v>
      </c>
      <c r="E50" s="7">
        <f t="shared" si="8"/>
        <v>896734.38</v>
      </c>
      <c r="F50" s="7">
        <f t="shared" si="8"/>
        <v>896734.38</v>
      </c>
      <c r="G50" s="7">
        <f t="shared" si="8"/>
        <v>1217019.6200000001</v>
      </c>
    </row>
    <row r="52" spans="1:7" x14ac:dyDescent="0.2">
      <c r="A52" s="1" t="s">
        <v>27</v>
      </c>
    </row>
  </sheetData>
  <sheetProtection formatCells="0" formatColumns="0" formatRows="0" insertRows="0" deleteRows="0" autoFilter="0"/>
  <mergeCells count="8">
    <mergeCell ref="G3:G4"/>
    <mergeCell ref="A1:G1"/>
    <mergeCell ref="A18:G18"/>
    <mergeCell ref="B33:F33"/>
    <mergeCell ref="G33:G34"/>
    <mergeCell ref="B20:F20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2024-08-02T16:54:18Z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